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730" windowHeight="11760" tabRatio="500"/>
  </bookViews>
  <sheets>
    <sheet name="Offer" sheetId="1" r:id="rId1"/>
  </sheets>
  <definedNames>
    <definedName name="_xlnm.Print_Titles" localSheetId="0">Offer!$3:$10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" i="1" l="1"/>
  <c r="N15" i="1"/>
  <c r="L14" i="1"/>
  <c r="N14" i="1"/>
  <c r="L13" i="1"/>
  <c r="N13" i="1"/>
  <c r="L12" i="1"/>
  <c r="N12" i="1"/>
  <c r="L11" i="1"/>
  <c r="N11" i="1"/>
  <c r="N9" i="1"/>
  <c r="L9" i="1"/>
</calcChain>
</file>

<file path=xl/sharedStrings.xml><?xml version="1.0" encoding="utf-8"?>
<sst xmlns="http://schemas.openxmlformats.org/spreadsheetml/2006/main" count="26" uniqueCount="18">
  <si>
    <t>Size</t>
  </si>
  <si>
    <t>Style/Model</t>
  </si>
  <si>
    <t>Family</t>
  </si>
  <si>
    <t>Colour</t>
  </si>
  <si>
    <t>Qty</t>
  </si>
  <si>
    <t>Offer</t>
  </si>
  <si>
    <t>Total Offer</t>
  </si>
  <si>
    <t>Retail Price</t>
  </si>
  <si>
    <t>Wholesale Price</t>
  </si>
  <si>
    <t>HP6370S.A384</t>
  </si>
  <si>
    <t>T-SHIRT MC</t>
  </si>
  <si>
    <t>BLUE AVIO</t>
  </si>
  <si>
    <t>ANTHRACITE</t>
  </si>
  <si>
    <t>GREY</t>
  </si>
  <si>
    <t>BORDEAUX</t>
  </si>
  <si>
    <t>Pictures</t>
  </si>
  <si>
    <t>BLACK/DARK GREY</t>
  </si>
  <si>
    <t>Pierre Balmain Man T-Shirts May'17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</si>
</sst>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C0A]_-;\-* #,##0.00\ [$€-C0A]_-;_-* &quot;-&quot;??\ [$€-C0A]_-;_-@_-"/>
  </numFmts>
  <fonts count="10" x14ac:knownFonts="1">
    <font>
      <sz val="10"/>
      <name val="Arial"/>
    </font>
    <font>
      <b/>
      <sz val="12"/>
      <color theme="0"/>
      <name val="Calibri"/>
      <family val="2"/>
      <scheme val="minor"/>
    </font>
    <font>
      <sz val="10"/>
      <name val="Calibri"/>
      <scheme val="minor"/>
    </font>
    <font>
      <b/>
      <sz val="12"/>
      <name val="Calibri"/>
      <scheme val="minor"/>
    </font>
    <font>
      <b/>
      <sz val="12"/>
      <color indexed="8"/>
      <name val="Calibri"/>
      <scheme val="minor"/>
    </font>
    <font>
      <sz val="12"/>
      <name val="Calibri"/>
      <scheme val="minor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rgb="FF840E48"/>
      </left>
      <right/>
      <top style="thick">
        <color rgb="FF840E48"/>
      </top>
      <bottom/>
      <diagonal/>
    </border>
    <border>
      <left/>
      <right/>
      <top style="thick">
        <color rgb="FF840E48"/>
      </top>
      <bottom/>
      <diagonal/>
    </border>
    <border>
      <left/>
      <right style="thick">
        <color rgb="FF840E48"/>
      </right>
      <top style="thick">
        <color rgb="FF840E48"/>
      </top>
      <bottom/>
      <diagonal/>
    </border>
    <border>
      <left style="thick">
        <color rgb="FF840E48"/>
      </left>
      <right/>
      <top/>
      <bottom style="thick">
        <color rgb="FF840E48"/>
      </bottom>
      <diagonal/>
    </border>
    <border>
      <left/>
      <right/>
      <top/>
      <bottom style="thick">
        <color rgb="FF840E48"/>
      </bottom>
      <diagonal/>
    </border>
    <border>
      <left/>
      <right style="thick">
        <color rgb="FF840E48"/>
      </right>
      <top/>
      <bottom style="thick">
        <color rgb="FF840E48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3" borderId="0" xfId="0" applyFont="1" applyFill="1"/>
    <xf numFmtId="0" fontId="2" fillId="3" borderId="0" xfId="0" applyFont="1" applyFill="1"/>
    <xf numFmtId="0" fontId="2" fillId="0" borderId="0" xfId="0" applyFont="1"/>
    <xf numFmtId="49" fontId="2" fillId="0" borderId="0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164" fontId="3" fillId="2" borderId="4" xfId="0" applyNumberFormat="1" applyFont="1" applyFill="1" applyBorder="1" applyAlignment="1" applyProtection="1">
      <alignment horizontal="center" vertical="center"/>
    </xf>
    <xf numFmtId="164" fontId="5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9" fillId="0" borderId="37" xfId="0" applyNumberFormat="1" applyFont="1" applyFill="1" applyBorder="1" applyAlignment="1" applyProtection="1">
      <alignment horizontal="center" vertical="center"/>
    </xf>
    <xf numFmtId="49" fontId="9" fillId="0" borderId="38" xfId="0" applyNumberFormat="1" applyFont="1" applyFill="1" applyBorder="1" applyAlignment="1" applyProtection="1">
      <alignment horizontal="center" vertical="center"/>
    </xf>
    <xf numFmtId="49" fontId="9" fillId="0" borderId="39" xfId="0" applyNumberFormat="1" applyFont="1" applyFill="1" applyBorder="1" applyAlignment="1" applyProtection="1">
      <alignment horizontal="center" vertical="center"/>
    </xf>
    <xf numFmtId="49" fontId="9" fillId="0" borderId="40" xfId="0" applyNumberFormat="1" applyFont="1" applyFill="1" applyBorder="1" applyAlignment="1" applyProtection="1">
      <alignment horizontal="center" vertical="center"/>
    </xf>
    <xf numFmtId="49" fontId="9" fillId="0" borderId="41" xfId="0" applyNumberFormat="1" applyFont="1" applyFill="1" applyBorder="1" applyAlignment="1" applyProtection="1">
      <alignment horizontal="center" vertical="center"/>
    </xf>
    <xf numFmtId="49" fontId="9" fillId="0" borderId="42" xfId="0" applyNumberFormat="1" applyFont="1" applyFill="1" applyBorder="1" applyAlignment="1" applyProtection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4" borderId="2" xfId="0" applyNumberFormat="1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622300</xdr:colOff>
      <xdr:row>10</xdr:row>
      <xdr:rowOff>226800</xdr:rowOff>
    </xdr:from>
    <xdr:to>
      <xdr:col>2</xdr:col>
      <xdr:colOff>3175</xdr:colOff>
      <xdr:row>14</xdr:row>
      <xdr:rowOff>814162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5400000">
          <a:off x="1376369" y="3778031"/>
          <a:ext cx="5108562" cy="24003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10</xdr:row>
      <xdr:rowOff>711202</xdr:rowOff>
    </xdr:from>
    <xdr:to>
      <xdr:col>1</xdr:col>
      <xdr:colOff>254029</xdr:colOff>
      <xdr:row>12</xdr:row>
      <xdr:rowOff>1041405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5400000">
          <a:off x="6363" y="2901940"/>
          <a:ext cx="2590803" cy="2603528"/>
        </a:xfrm>
        <a:prstGeom prst="rect">
          <a:avLst/>
        </a:prstGeom>
      </xdr:spPr>
    </xdr:pic>
    <xdr:clientData/>
  </xdr:twoCellAnchor>
  <xdr:twoCellAnchor editAs="oneCell">
    <xdr:from>
      <xdr:col>0</xdr:col>
      <xdr:colOff>241299</xdr:colOff>
      <xdr:row>13</xdr:row>
      <xdr:rowOff>482603</xdr:rowOff>
    </xdr:from>
    <xdr:to>
      <xdr:col>0</xdr:col>
      <xdr:colOff>2052742</xdr:colOff>
      <xdr:row>14</xdr:row>
      <xdr:rowOff>317503</xdr:rowOff>
    </xdr:to>
    <xdr:pic>
      <xdr:nvPicPr>
        <xdr:cNvPr id="9" name="Imagen 8"/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5400000">
          <a:off x="788246" y="5523656"/>
          <a:ext cx="965200" cy="2059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C15"/>
  <sheetViews>
    <sheetView showGridLines="0" tabSelected="1" zoomScaleSheetLayoutView="85" workbookViewId="0">
      <selection activeCell="B5" sqref="B5"/>
    </sheetView>
  </sheetViews>
  <sheetFormatPr defaultColWidth="10" defaultRowHeight="12.75" x14ac:dyDescent="0.2"/>
  <cols>
    <col min="1" max="1" width="30.85546875" style="3" customWidth="1"/>
    <col min="2" max="2" width="41.42578125" style="3" customWidth="1"/>
    <col min="3" max="3" width="17.42578125" style="1" customWidth="1"/>
    <col min="4" max="4" width="15.7109375" style="2" customWidth="1"/>
    <col min="5" max="5" width="6.140625" style="3" customWidth="1"/>
    <col min="6" max="6" width="12.28515625" style="3" customWidth="1"/>
    <col min="7" max="7" width="7" style="3" customWidth="1"/>
    <col min="8" max="8" width="6.140625" style="3" customWidth="1"/>
    <col min="9" max="9" width="5.140625" style="3" customWidth="1"/>
    <col min="10" max="10" width="5.28515625" style="3" customWidth="1"/>
    <col min="11" max="11" width="5.42578125" style="3" customWidth="1"/>
    <col min="12" max="12" width="8.28515625" style="3" customWidth="1"/>
    <col min="13" max="13" width="9.28515625" style="3" bestFit="1" customWidth="1"/>
    <col min="14" max="15" width="12.85546875" style="3" customWidth="1"/>
    <col min="16" max="16" width="14.85546875" style="3" customWidth="1"/>
    <col min="17" max="16384" width="10" style="3"/>
  </cols>
  <sheetData>
    <row r="2" spans="1:29" ht="13.5" thickBot="1" x14ac:dyDescent="0.25"/>
    <row r="3" spans="1:29" ht="27" customHeight="1" thickTop="1" x14ac:dyDescent="0.2">
      <c r="B3" s="56" t="s">
        <v>17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</row>
    <row r="4" spans="1:29" ht="13.5" thickBot="1" x14ac:dyDescent="0.25"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1"/>
    </row>
    <row r="5" spans="1:29" ht="13.5" thickTop="1" x14ac:dyDescent="0.2"/>
    <row r="6" spans="1:29" ht="6" customHeight="1" x14ac:dyDescent="0.2"/>
    <row r="7" spans="1:29" ht="3" customHeight="1" x14ac:dyDescent="0.2"/>
    <row r="8" spans="1:29" ht="6" customHeight="1" thickBot="1" x14ac:dyDescent="0.25"/>
    <row r="9" spans="1:29" s="11" customFormat="1" ht="23.1" customHeight="1" thickBot="1" x14ac:dyDescent="0.25">
      <c r="C9" s="9"/>
      <c r="D9" s="10"/>
      <c r="G9" s="66" t="s">
        <v>0</v>
      </c>
      <c r="H9" s="67"/>
      <c r="I9" s="67"/>
      <c r="J9" s="67"/>
      <c r="K9" s="67"/>
      <c r="L9" s="12">
        <f>SUBTOTAL(9,L11:L15)</f>
        <v>366</v>
      </c>
      <c r="N9" s="13">
        <f>SUBTOTAL(9,N11:N15)</f>
        <v>5673</v>
      </c>
    </row>
    <row r="10" spans="1:29" s="8" customFormat="1" ht="23.1" customHeight="1" thickBot="1" x14ac:dyDescent="0.3">
      <c r="A10" s="54" t="s">
        <v>15</v>
      </c>
      <c r="B10" s="55"/>
      <c r="C10" s="43" t="s">
        <v>1</v>
      </c>
      <c r="D10" s="43" t="s">
        <v>2</v>
      </c>
      <c r="E10" s="68" t="s">
        <v>3</v>
      </c>
      <c r="F10" s="55"/>
      <c r="G10" s="4">
        <v>44</v>
      </c>
      <c r="H10" s="5">
        <v>46</v>
      </c>
      <c r="I10" s="5">
        <v>48</v>
      </c>
      <c r="J10" s="5">
        <v>50</v>
      </c>
      <c r="K10" s="5">
        <v>52</v>
      </c>
      <c r="L10" s="44" t="s">
        <v>4</v>
      </c>
      <c r="M10" s="45" t="s">
        <v>5</v>
      </c>
      <c r="N10" s="46" t="s">
        <v>6</v>
      </c>
      <c r="O10" s="44" t="s">
        <v>7</v>
      </c>
      <c r="P10" s="47" t="s">
        <v>8</v>
      </c>
      <c r="Q10" s="6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s="16" customFormat="1" ht="89.1" customHeight="1" thickBot="1" x14ac:dyDescent="0.25">
      <c r="A11" s="48"/>
      <c r="B11" s="49"/>
      <c r="C11" s="40" t="s">
        <v>9</v>
      </c>
      <c r="D11" s="18" t="s">
        <v>10</v>
      </c>
      <c r="E11" s="69" t="s">
        <v>12</v>
      </c>
      <c r="F11" s="70"/>
      <c r="G11" s="19">
        <v>3</v>
      </c>
      <c r="H11" s="20">
        <v>14</v>
      </c>
      <c r="I11" s="20">
        <v>10</v>
      </c>
      <c r="J11" s="20">
        <v>10</v>
      </c>
      <c r="K11" s="20">
        <v>1</v>
      </c>
      <c r="L11" s="21">
        <f>SUM(G11:K11)</f>
        <v>38</v>
      </c>
      <c r="M11" s="22">
        <v>15.5</v>
      </c>
      <c r="N11" s="23">
        <f>M11*L11</f>
        <v>589</v>
      </c>
      <c r="O11" s="24">
        <v>155</v>
      </c>
      <c r="P11" s="25">
        <v>62</v>
      </c>
      <c r="Q11" s="14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s="16" customFormat="1" ht="89.1" customHeight="1" thickBot="1" x14ac:dyDescent="0.25">
      <c r="A12" s="50"/>
      <c r="B12" s="51"/>
      <c r="C12" s="41" t="s">
        <v>9</v>
      </c>
      <c r="D12" s="26" t="s">
        <v>10</v>
      </c>
      <c r="E12" s="62" t="s">
        <v>16</v>
      </c>
      <c r="F12" s="63"/>
      <c r="G12" s="27">
        <v>10</v>
      </c>
      <c r="H12" s="28">
        <v>11</v>
      </c>
      <c r="I12" s="28">
        <v>11</v>
      </c>
      <c r="J12" s="28">
        <v>3</v>
      </c>
      <c r="K12" s="28">
        <v>10</v>
      </c>
      <c r="L12" s="29">
        <f>SUM(G12:K12)</f>
        <v>45</v>
      </c>
      <c r="M12" s="22">
        <v>15.5</v>
      </c>
      <c r="N12" s="30">
        <f>M12*L12</f>
        <v>697.5</v>
      </c>
      <c r="O12" s="31">
        <v>155</v>
      </c>
      <c r="P12" s="32">
        <v>62</v>
      </c>
      <c r="Q12" s="17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s="16" customFormat="1" ht="89.1" customHeight="1" thickBot="1" x14ac:dyDescent="0.25">
      <c r="A13" s="50"/>
      <c r="B13" s="51"/>
      <c r="C13" s="41" t="s">
        <v>9</v>
      </c>
      <c r="D13" s="26" t="s">
        <v>10</v>
      </c>
      <c r="E13" s="62" t="s">
        <v>11</v>
      </c>
      <c r="F13" s="63"/>
      <c r="G13" s="27">
        <v>11</v>
      </c>
      <c r="H13" s="28">
        <v>12</v>
      </c>
      <c r="I13" s="28">
        <v>15</v>
      </c>
      <c r="J13" s="28">
        <v>6</v>
      </c>
      <c r="K13" s="28"/>
      <c r="L13" s="29">
        <f>SUM(G13:K13)</f>
        <v>44</v>
      </c>
      <c r="M13" s="22">
        <v>15.5</v>
      </c>
      <c r="N13" s="30">
        <f>M13*L13</f>
        <v>682</v>
      </c>
      <c r="O13" s="31">
        <v>155</v>
      </c>
      <c r="P13" s="32">
        <v>62</v>
      </c>
      <c r="Q13" s="17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s="16" customFormat="1" ht="89.1" customHeight="1" thickBot="1" x14ac:dyDescent="0.25">
      <c r="A14" s="50"/>
      <c r="B14" s="51"/>
      <c r="C14" s="41" t="s">
        <v>9</v>
      </c>
      <c r="D14" s="26" t="s">
        <v>10</v>
      </c>
      <c r="E14" s="62" t="s">
        <v>14</v>
      </c>
      <c r="F14" s="63"/>
      <c r="G14" s="27">
        <v>14</v>
      </c>
      <c r="H14" s="28">
        <v>21</v>
      </c>
      <c r="I14" s="28">
        <v>22</v>
      </c>
      <c r="J14" s="28">
        <v>13</v>
      </c>
      <c r="K14" s="28">
        <v>5</v>
      </c>
      <c r="L14" s="29">
        <f>SUM(G14:K14)</f>
        <v>75</v>
      </c>
      <c r="M14" s="22">
        <v>15.5</v>
      </c>
      <c r="N14" s="30">
        <f>M14*L14</f>
        <v>1162.5</v>
      </c>
      <c r="O14" s="31">
        <v>155</v>
      </c>
      <c r="P14" s="32">
        <v>62</v>
      </c>
      <c r="Q14" s="17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s="16" customFormat="1" ht="89.1" customHeight="1" thickBot="1" x14ac:dyDescent="0.25">
      <c r="A15" s="52"/>
      <c r="B15" s="53"/>
      <c r="C15" s="42" t="s">
        <v>9</v>
      </c>
      <c r="D15" s="33" t="s">
        <v>10</v>
      </c>
      <c r="E15" s="64" t="s">
        <v>13</v>
      </c>
      <c r="F15" s="65"/>
      <c r="G15" s="34">
        <v>32</v>
      </c>
      <c r="H15" s="35">
        <v>45</v>
      </c>
      <c r="I15" s="35">
        <v>45</v>
      </c>
      <c r="J15" s="35">
        <v>25</v>
      </c>
      <c r="K15" s="35">
        <v>17</v>
      </c>
      <c r="L15" s="36">
        <f>SUM(G15:K15)</f>
        <v>164</v>
      </c>
      <c r="M15" s="22">
        <v>15.5</v>
      </c>
      <c r="N15" s="37">
        <f>M15*L15</f>
        <v>2542</v>
      </c>
      <c r="O15" s="38">
        <v>155</v>
      </c>
      <c r="P15" s="39">
        <v>62</v>
      </c>
      <c r="Q15" s="17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</sheetData>
  <mergeCells count="10">
    <mergeCell ref="A11:B15"/>
    <mergeCell ref="A10:B10"/>
    <mergeCell ref="B3:P4"/>
    <mergeCell ref="E14:F14"/>
    <mergeCell ref="E15:F15"/>
    <mergeCell ref="G9:K9"/>
    <mergeCell ref="E10:F10"/>
    <mergeCell ref="E11:F11"/>
    <mergeCell ref="E12:F12"/>
    <mergeCell ref="E13:F13"/>
  </mergeCells>
  <phoneticPr fontId="6" type="noConversion"/>
  <printOptions horizontalCentered="1"/>
  <pageMargins left="0" right="0" top="0" bottom="0" header="0" footer="0"/>
  <pageSetup paperSize="9" scale="81" orientation="landscape" r:id="rId1"/>
  <drawing r:id="rId2"/>
  <extLst>
    <ext xmlns:mx="http://schemas.microsoft.com/office/mac/excel/2008/main" uri="{64002731-A6B0-56B0-2670-7721B7C09600}">
      <mx:PLV Mode="0" OnePage="0" WScale="66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Offer</vt:lpstr>
      <vt:lpstr>Offer!Print_Titles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2017-03-02T15:13:35Z</cp:lastPrinted>
  <dcterms:created xsi:type="dcterms:W3CDTF">2016-05-11T09:19:10Z</dcterms:created>
  <dcterms:modified xsi:type="dcterms:W3CDTF">2017-05-09T09:50:04Z</dcterms:modified>
</cp:coreProperties>
</file>